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  <c r="H24" i="1" l="1"/>
  <c r="I24" i="1"/>
  <c r="J24" i="1"/>
  <c r="G24" i="1"/>
  <c r="H20" i="1"/>
  <c r="I20" i="1"/>
  <c r="J20" i="1"/>
  <c r="G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<sst xmlns="http://schemas.openxmlformats.org/spreadsheetml/2006/main" count="39" uniqueCount="37">
  <si>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</si>
  <si>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</si>
  <si>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</si>
  <si>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</si>
  <si>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</si>
  <si>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</si>
  <si>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</si>
  <si>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</si>
  <si>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</si>
  <si>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</si>
  <si>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</si>
  <si>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</si>
  <si>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</si>
  <si>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</si>
  <si>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</si>
  <si>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</si>
  <si>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</si>
  <si>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</si>
  <si>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</si>
  <si>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</si>
  <si>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</si>
  <si>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</si>
  <si>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фрукты</t>
  </si>
  <si>
    <t>Пудинг "Лакомка" с вареньем</t>
  </si>
  <si>
    <t xml:space="preserve">Фрукты свежие </t>
  </si>
  <si>
    <t>ТТК 57</t>
  </si>
  <si>
    <t>Батон, витаминный с микронутриентами</t>
  </si>
  <si>
    <t>Батон, витаминный с микронутриентами/масло сливочное</t>
  </si>
  <si>
    <t>сладкое</t>
  </si>
  <si>
    <t>Суп из овощей, с зеленью</t>
  </si>
  <si>
    <t>Вафли</t>
  </si>
  <si>
    <t>Сок фруктовый</t>
  </si>
  <si>
    <t>Биточки с сыром/помидора свежая</t>
  </si>
  <si>
    <t>Рожки отварные</t>
  </si>
  <si>
    <t>ТТК 117</t>
  </si>
  <si>
    <t>МБОУ "Школа № 88 "Новинская"</t>
  </si>
  <si>
    <t>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</si>
</sst>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4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25</v>
      </c>
      <c r="D4" s="8" t="s">
        <v>23</v>
      </c>
      <c r="E4" s="9">
        <v>175</v>
      </c>
      <c r="F4" s="10"/>
      <c r="G4" s="9">
        <v>366</v>
      </c>
      <c r="H4" s="9">
        <v>14.1</v>
      </c>
      <c r="I4" s="9">
        <v>9.3000000000000007</v>
      </c>
      <c r="J4" s="9">
        <v>56.4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12</v>
      </c>
      <c r="C6" s="5"/>
      <c r="D6" s="8" t="s">
        <v>27</v>
      </c>
      <c r="E6" s="9">
        <v>37</v>
      </c>
      <c r="F6" s="10"/>
      <c r="G6" s="9">
        <v>161</v>
      </c>
      <c r="H6" s="9">
        <v>1.92</v>
      </c>
      <c r="I6" s="9">
        <v>11.3</v>
      </c>
      <c r="J6" s="9">
        <v>12.799999999999999</v>
      </c>
    </row>
    <row r="7" spans="1:10" ht="17.850000000000001" customHeight="1" x14ac:dyDescent="0.3">
      <c r="A7" s="20"/>
      <c r="B7" s="15" t="s">
        <v>22</v>
      </c>
      <c r="C7" s="5">
        <v>338</v>
      </c>
      <c r="D7" s="8" t="s">
        <v>24</v>
      </c>
      <c r="E7" s="9">
        <v>140</v>
      </c>
      <c r="F7" s="10"/>
      <c r="G7" s="9">
        <v>62</v>
      </c>
      <c r="H7" s="9">
        <v>0.5</v>
      </c>
      <c r="I7" s="9">
        <v>0.5</v>
      </c>
      <c r="J7" s="9">
        <v>13.7</v>
      </c>
    </row>
    <row r="8" spans="1:10" ht="17.850000000000001" customHeight="1" x14ac:dyDescent="0.3">
      <c r="A8" s="21"/>
      <c r="B8" s="15"/>
      <c r="C8" s="5"/>
      <c r="D8" s="8"/>
      <c r="E8" s="9"/>
      <c r="F8" s="16">
        <v>101.46</v>
      </c>
      <c r="G8" s="23">
        <f>SUM(G4:G7)</f>
        <v>610</v>
      </c>
      <c r="H8" s="23">
        <f t="shared" ref="H8:J8" si="0">SUM(H4:H7)</f>
        <v>16.72</v>
      </c>
      <c r="I8" s="23">
        <f t="shared" si="0"/>
        <v>21.200000000000003</v>
      </c>
      <c r="J8" s="23">
        <f t="shared" si="0"/>
        <v>87.9</v>
      </c>
    </row>
    <row r="9" spans="1:10" ht="15.6" x14ac:dyDescent="0.3">
      <c r="A9" s="22" t="s">
        <v>13</v>
      </c>
      <c r="B9" s="15" t="s">
        <v>14</v>
      </c>
      <c r="C9" s="5">
        <v>88</v>
      </c>
      <c r="D9" s="8" t="s">
        <v>29</v>
      </c>
      <c r="E9" s="9">
        <v>200</v>
      </c>
      <c r="F9" s="10"/>
      <c r="G9" s="9">
        <v>72</v>
      </c>
      <c r="H9" s="9">
        <v>1.4</v>
      </c>
      <c r="I9" s="9">
        <v>4</v>
      </c>
      <c r="J9" s="9">
        <v>7.6</v>
      </c>
    </row>
    <row r="10" spans="1:10" ht="15.6" x14ac:dyDescent="0.3">
      <c r="A10" s="22"/>
      <c r="B10" s="15" t="s">
        <v>19</v>
      </c>
      <c r="C10" s="5" t="s">
        <v>34</v>
      </c>
      <c r="D10" s="8" t="s">
        <v>32</v>
      </c>
      <c r="E10" s="9">
        <v>120</v>
      </c>
      <c r="F10" s="10"/>
      <c r="G10" s="9">
        <v>217</v>
      </c>
      <c r="H10" s="9">
        <v>19.2</v>
      </c>
      <c r="I10" s="9">
        <v>11</v>
      </c>
      <c r="J10" s="9">
        <v>10.200000000000001</v>
      </c>
    </row>
    <row r="11" spans="1:10" ht="17.850000000000001" customHeight="1" x14ac:dyDescent="0.3">
      <c r="A11" s="22"/>
      <c r="B11" s="15" t="s">
        <v>19</v>
      </c>
      <c r="C11" s="5">
        <v>309</v>
      </c>
      <c r="D11" s="8" t="s">
        <v>33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2"/>
      <c r="B12" s="15" t="s">
        <v>28</v>
      </c>
      <c r="C12" s="5"/>
      <c r="D12" s="8" t="s">
        <v>30</v>
      </c>
      <c r="E12" s="9">
        <v>20</v>
      </c>
      <c r="F12" s="10"/>
      <c r="G12" s="13">
        <v>104</v>
      </c>
      <c r="H12" s="14">
        <v>1.44</v>
      </c>
      <c r="I12" s="14">
        <v>5.8</v>
      </c>
      <c r="J12" s="14">
        <v>29</v>
      </c>
    </row>
    <row r="13" spans="1:10" ht="17.25" customHeight="1" x14ac:dyDescent="0.3">
      <c r="A13" s="22"/>
      <c r="B13" s="15" t="s">
        <v>11</v>
      </c>
      <c r="C13" s="5">
        <v>389</v>
      </c>
      <c r="D13" s="8" t="s">
        <v>31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3">
      <c r="A14" s="22"/>
      <c r="B14" s="15" t="s">
        <v>12</v>
      </c>
      <c r="C14" s="5"/>
      <c r="D14" s="8" t="s">
        <v>26</v>
      </c>
      <c r="E14" s="9">
        <v>42</v>
      </c>
      <c r="F14" s="10"/>
      <c r="G14" s="9">
        <v>118</v>
      </c>
      <c r="H14" s="9">
        <v>3.4</v>
      </c>
      <c r="I14" s="9">
        <v>0.8</v>
      </c>
      <c r="J14" s="9">
        <v>24</v>
      </c>
    </row>
    <row r="15" spans="1:10" ht="17.25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121.76</v>
      </c>
      <c r="G16" s="24">
        <f>SUM(G9:G15)</f>
        <v>783</v>
      </c>
      <c r="H16" s="24">
        <f t="shared" ref="H16:J16" si="1">SUM(H9:H15)</f>
        <v>32.839999999999996</v>
      </c>
      <c r="I16" s="24">
        <f t="shared" si="1"/>
        <v>26.900000000000002</v>
      </c>
      <c r="J16" s="24">
        <f t="shared" si="1"/>
        <v>119.6</v>
      </c>
    </row>
    <row r="18" spans="7:10" x14ac:dyDescent="0.3">
      <c r="G18" s="1">
        <v>99</v>
      </c>
      <c r="H18" s="1">
        <v>0.12</v>
      </c>
      <c r="I18" s="1">
        <v>10.9</v>
      </c>
      <c r="J18" s="1">
        <v>0.2</v>
      </c>
    </row>
    <row r="19" spans="7:10" x14ac:dyDescent="0.3">
      <c r="G19" s="1">
        <v>62</v>
      </c>
      <c r="H19" s="1">
        <v>1.8</v>
      </c>
      <c r="I19" s="1">
        <v>0.4</v>
      </c>
      <c r="J19" s="1">
        <v>12.6</v>
      </c>
    </row>
    <row r="20" spans="7:10" x14ac:dyDescent="0.3">
      <c r="G20" s="1">
        <f>G18+G19</f>
        <v>161</v>
      </c>
      <c r="H20" s="1">
        <f t="shared" ref="H20:J20" si="2">H18+H19</f>
        <v>1.92</v>
      </c>
      <c r="I20" s="1">
        <f t="shared" si="2"/>
        <v>11.3</v>
      </c>
      <c r="J20" s="1">
        <f t="shared" si="2"/>
        <v>12.799999999999999</v>
      </c>
    </row>
    <row r="22" spans="7:10" x14ac:dyDescent="0.3">
      <c r="G22" s="1">
        <v>213</v>
      </c>
      <c r="H22" s="1">
        <v>19</v>
      </c>
      <c r="I22" s="1">
        <v>11</v>
      </c>
      <c r="J22" s="1">
        <v>9.4</v>
      </c>
    </row>
    <row r="23" spans="7:10" x14ac:dyDescent="0.3">
      <c r="G23" s="1">
        <v>4</v>
      </c>
      <c r="H23" s="1">
        <v>0.2</v>
      </c>
      <c r="I23" s="1">
        <v>0</v>
      </c>
      <c r="J23" s="1">
        <v>0.8</v>
      </c>
    </row>
    <row r="24" spans="7:10" x14ac:dyDescent="0.3">
      <c r="G24" s="1">
        <f>G22+G23</f>
        <v>217</v>
      </c>
      <c r="H24" s="1">
        <f t="shared" ref="H24:J24" si="3">H22+H23</f>
        <v>19.2</v>
      </c>
      <c r="I24" s="1">
        <f t="shared" si="3"/>
        <v>11</v>
      </c>
      <c r="J24" s="1">
        <f t="shared" si="3"/>
        <v>10.200000000000001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2026-05-08T08:13:05Z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